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ielle\Documents\4-H\Youth In Action\Special Foods\2024\"/>
    </mc:Choice>
  </mc:AlternateContent>
  <bookViews>
    <workbookView xWindow="0" yWindow="0" windowWidth="28800" windowHeight="12180"/>
  </bookViews>
  <sheets>
    <sheet name="Worksheet" sheetId="3" r:id="rId1"/>
    <sheet name="Exampl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7" l="1"/>
  <c r="E44" i="7"/>
  <c r="G43" i="7"/>
  <c r="E43" i="7"/>
  <c r="G42" i="7"/>
  <c r="E42" i="7"/>
  <c r="G41" i="7"/>
  <c r="E41" i="7"/>
  <c r="G40" i="7"/>
  <c r="E40" i="7"/>
  <c r="G39" i="7"/>
  <c r="E39" i="7"/>
  <c r="G38" i="7"/>
  <c r="E38" i="7"/>
  <c r="G37" i="7"/>
  <c r="E37" i="7"/>
  <c r="G36" i="7"/>
  <c r="E36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45" i="7" l="1"/>
  <c r="G46" i="7" s="1"/>
  <c r="G41" i="3" l="1"/>
  <c r="G42" i="3"/>
  <c r="E41" i="3"/>
  <c r="E42" i="3"/>
  <c r="G37" i="3"/>
  <c r="G38" i="3"/>
  <c r="E37" i="3"/>
  <c r="E38" i="3"/>
  <c r="G28" i="3"/>
  <c r="G29" i="3"/>
  <c r="G30" i="3"/>
  <c r="G31" i="3"/>
  <c r="G32" i="3"/>
  <c r="G33" i="3"/>
  <c r="G34" i="3"/>
  <c r="G35" i="3"/>
  <c r="E28" i="3"/>
  <c r="E29" i="3"/>
  <c r="E30" i="3"/>
  <c r="E31" i="3"/>
  <c r="E32" i="3"/>
  <c r="E33" i="3"/>
  <c r="E34" i="3"/>
  <c r="E35" i="3"/>
  <c r="G24" i="3"/>
  <c r="G25" i="3"/>
  <c r="G26" i="3"/>
  <c r="G27" i="3"/>
  <c r="G36" i="3"/>
  <c r="G39" i="3"/>
  <c r="E24" i="3"/>
  <c r="E25" i="3"/>
  <c r="E26" i="3"/>
  <c r="E27" i="3"/>
  <c r="E36" i="3"/>
  <c r="E39" i="3"/>
  <c r="G40" i="3"/>
  <c r="E40" i="3"/>
  <c r="G23" i="3"/>
  <c r="E23" i="3"/>
  <c r="E43" i="3" l="1"/>
  <c r="E44" i="3"/>
  <c r="E15" i="3"/>
  <c r="E16" i="3"/>
  <c r="E17" i="3"/>
  <c r="E18" i="3"/>
  <c r="E19" i="3"/>
  <c r="E20" i="3"/>
  <c r="E21" i="3"/>
  <c r="E22" i="3"/>
  <c r="G43" i="3"/>
  <c r="G44" i="3"/>
  <c r="G15" i="3"/>
  <c r="G16" i="3"/>
  <c r="G17" i="3"/>
  <c r="G18" i="3"/>
  <c r="G19" i="3"/>
  <c r="G20" i="3"/>
  <c r="G21" i="3"/>
  <c r="G22" i="3"/>
  <c r="G45" i="3" l="1"/>
  <c r="G46" i="3" s="1"/>
</calcChain>
</file>

<file path=xl/comments1.xml><?xml version="1.0" encoding="utf-8"?>
<comments xmlns="http://schemas.openxmlformats.org/spreadsheetml/2006/main">
  <authors>
    <author>cbshu</author>
  </authors>
  <commentList>
    <comment ref="A14" authorId="0" shapeId="0">
      <text>
        <r>
          <rPr>
            <b/>
            <sz val="9"/>
            <color rgb="FF000000"/>
            <rFont val="Tahoma"/>
            <family val="2"/>
          </rPr>
          <t>List each ingredient of your recipe on a separate line including the garnish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rgb="FF000000"/>
            <rFont val="Tahoma"/>
            <family val="2"/>
          </rPr>
          <t>Should match unit of measure in your recipe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What paid for the whole amount that you had to purchase regardless if you used it all or not.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rgb="FF000000"/>
            <rFont val="Tahoma"/>
            <family val="2"/>
          </rPr>
          <t>Convert your total package into the same unit as your recipe and enter total units for what you purchased here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Equation calculates Total Purchase Price divided by Total Purchased Units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Enter How much your recipe calls for in the units you put in column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9"/>
            <color rgb="FF000000"/>
            <rFont val="Tahoma"/>
            <family val="2"/>
          </rPr>
          <t>Equation is Cost Per Unit times Recipe Quantity</t>
        </r>
      </text>
    </comment>
  </commentList>
</comments>
</file>

<file path=xl/comments2.xml><?xml version="1.0" encoding="utf-8"?>
<comments xmlns="http://schemas.openxmlformats.org/spreadsheetml/2006/main">
  <authors>
    <author>cbshu</author>
  </authors>
  <commentList>
    <comment ref="A14" authorId="0" shapeId="0">
      <text>
        <r>
          <rPr>
            <b/>
            <sz val="9"/>
            <color rgb="FF000000"/>
            <rFont val="Tahoma"/>
            <family val="2"/>
          </rPr>
          <t>List each ingredient of your recipe on a separate line including the garnish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0" shapeId="0">
      <text>
        <r>
          <rPr>
            <b/>
            <sz val="9"/>
            <color rgb="FF000000"/>
            <rFont val="Tahoma"/>
            <family val="2"/>
          </rPr>
          <t>Should match unit of measure in your recipe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9"/>
            <color rgb="FF000000"/>
            <rFont val="Tahoma"/>
            <family val="2"/>
          </rPr>
          <t>What paid for the whole amount that you had to purchase regardless if you used it all or not.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rgb="FF000000"/>
            <rFont val="Tahoma"/>
            <family val="2"/>
          </rPr>
          <t>Convert your total package into the same unit as your recipe and enter total units for what you purchased here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Equation calculates Total Purchase Price divided by Total Purchased Units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Enter How much your recipe calls for in the units you put in column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9"/>
            <color rgb="FF000000"/>
            <rFont val="Tahoma"/>
            <family val="2"/>
          </rPr>
          <t>Equation is Cost Per Unit times Recipe Quantity</t>
        </r>
      </text>
    </comment>
  </commentList>
</comments>
</file>

<file path=xl/sharedStrings.xml><?xml version="1.0" encoding="utf-8"?>
<sst xmlns="http://schemas.openxmlformats.org/spreadsheetml/2006/main" count="65" uniqueCount="40">
  <si>
    <t>Ingredient</t>
  </si>
  <si>
    <t>Cost per Serving</t>
  </si>
  <si>
    <t>Cost per unit</t>
  </si>
  <si>
    <t>Number of Servings Recipe Makes (2-6):</t>
  </si>
  <si>
    <t>Total Cost per Ingredient</t>
  </si>
  <si>
    <t>Recipe Quantity</t>
  </si>
  <si>
    <t>Total Purchase Price</t>
  </si>
  <si>
    <t>Unit of measure (lbs, tsp, oz, etc)</t>
  </si>
  <si>
    <t>Total Purchased Units</t>
  </si>
  <si>
    <t>Hotdogs</t>
  </si>
  <si>
    <t>Cut Green Beans</t>
  </si>
  <si>
    <t>Butter</t>
  </si>
  <si>
    <t>Flour</t>
  </si>
  <si>
    <t>Milk</t>
  </si>
  <si>
    <t>Cheese</t>
  </si>
  <si>
    <t>Parsley (Garnish)</t>
  </si>
  <si>
    <t>each</t>
  </si>
  <si>
    <t>Tbsp</t>
  </si>
  <si>
    <t>cup</t>
  </si>
  <si>
    <t>slice</t>
  </si>
  <si>
    <t>sprig</t>
  </si>
  <si>
    <t>14.5 oz can</t>
  </si>
  <si>
    <t>Total Recipe Cost</t>
  </si>
  <si>
    <t>Potato Hotdish</t>
  </si>
  <si>
    <t>Age Division:</t>
  </si>
  <si>
    <t>Senior</t>
  </si>
  <si>
    <t>Potatoes</t>
  </si>
  <si>
    <t>Link to unit convertor calculator</t>
  </si>
  <si>
    <t>**Fill in the gray cells only</t>
  </si>
  <si>
    <t>Clara Clover</t>
  </si>
  <si>
    <r>
      <rPr>
        <sz val="12"/>
        <color theme="1"/>
        <rFont val="Arial"/>
        <family val="2"/>
      </rPr>
      <t xml:space="preserve">Learn more at </t>
    </r>
    <r>
      <rPr>
        <u/>
        <sz val="12"/>
        <color theme="10"/>
        <rFont val="Arial"/>
        <family val="2"/>
      </rPr>
      <t>https://extension.sdstate.edu/</t>
    </r>
    <r>
      <rPr>
        <sz val="12"/>
        <color theme="1"/>
        <rFont val="Arial"/>
        <family val="2"/>
      </rPr>
      <t>.</t>
    </r>
  </si>
  <si>
    <t xml:space="preserve">SDSU Extension is an equal opportunity provider and employer in accordance with the nondiscrimination policies of South Dakota </t>
  </si>
  <si>
    <t>State University, the South Dakota Board of Regents and the United States Department of Agriculture.</t>
  </si>
  <si>
    <t>Special Foods</t>
  </si>
  <si>
    <t>Senior Cost Per Serving Worksheet</t>
  </si>
  <si>
    <t>Green</t>
  </si>
  <si>
    <t>Name</t>
  </si>
  <si>
    <t>County</t>
  </si>
  <si>
    <t>4-H Age</t>
  </si>
  <si>
    <t>Recipe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</si>
</sst>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20"/>
      <color theme="9"/>
      <name val="Arial"/>
      <family val="2"/>
    </font>
    <font>
      <b/>
      <sz val="20"/>
      <color rgb="FF00855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  <font>
      <b/>
      <sz val="26"/>
      <color rgb="FF008550"/>
      <name val="Arial"/>
      <family val="2"/>
    </font>
    <font>
      <b/>
      <sz val="22"/>
      <color rgb="FF0085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CC2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7" fillId="0" borderId="0" xfId="0" applyFont="1"/>
    <xf numFmtId="0" fontId="12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 wrapText="1"/>
    </xf>
    <xf numFmtId="44" fontId="11" fillId="0" borderId="3" xfId="0" applyNumberFormat="1" applyFont="1" applyFill="1" applyBorder="1"/>
    <xf numFmtId="44" fontId="13" fillId="0" borderId="2" xfId="1" applyFont="1" applyBorder="1"/>
    <xf numFmtId="0" fontId="11" fillId="0" borderId="0" xfId="0" applyFont="1"/>
    <xf numFmtId="0" fontId="13" fillId="0" borderId="4" xfId="0" applyFont="1" applyBorder="1"/>
    <xf numFmtId="44" fontId="13" fillId="0" borderId="5" xfId="1" applyFont="1" applyBorder="1"/>
    <xf numFmtId="0" fontId="13" fillId="0" borderId="1" xfId="0" applyFont="1" applyBorder="1"/>
    <xf numFmtId="0" fontId="8" fillId="0" borderId="0" xfId="0" applyFont="1" applyBorder="1" applyAlignment="1">
      <alignment horizontal="centerContinuous" vertical="center"/>
    </xf>
    <xf numFmtId="0" fontId="7" fillId="3" borderId="0" xfId="0" applyFont="1" applyFill="1"/>
    <xf numFmtId="0" fontId="10" fillId="3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/>
    </xf>
    <xf numFmtId="0" fontId="11" fillId="2" borderId="3" xfId="0" applyFont="1" applyFill="1" applyBorder="1" applyAlignment="1" applyProtection="1">
      <alignment horizontal="center"/>
      <protection locked="0"/>
    </xf>
    <xf numFmtId="44" fontId="11" fillId="2" borderId="3" xfId="1" applyFont="1" applyFill="1" applyBorder="1" applyProtection="1">
      <protection locked="0"/>
    </xf>
    <xf numFmtId="0" fontId="14" fillId="0" borderId="0" xfId="2" applyFont="1" applyProtection="1">
      <protection locked="0"/>
    </xf>
    <xf numFmtId="0" fontId="15" fillId="0" borderId="0" xfId="2" applyFont="1" applyProtection="1">
      <protection locked="0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9" fillId="0" borderId="0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Protection="1"/>
    <xf numFmtId="0" fontId="8" fillId="0" borderId="0" xfId="0" applyFont="1" applyBorder="1" applyAlignment="1" applyProtection="1">
      <alignment horizontal="centerContinuous" vertical="center"/>
    </xf>
    <xf numFmtId="0" fontId="7" fillId="0" borderId="0" xfId="0" applyFont="1" applyBorder="1" applyProtection="1"/>
    <xf numFmtId="0" fontId="7" fillId="3" borderId="0" xfId="0" applyFont="1" applyFill="1" applyProtection="1"/>
    <xf numFmtId="0" fontId="10" fillId="3" borderId="0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/>
    </xf>
    <xf numFmtId="44" fontId="11" fillId="2" borderId="3" xfId="1" applyFont="1" applyFill="1" applyBorder="1" applyProtection="1"/>
    <xf numFmtId="44" fontId="11" fillId="0" borderId="3" xfId="0" applyNumberFormat="1" applyFont="1" applyFill="1" applyBorder="1" applyProtection="1"/>
    <xf numFmtId="44" fontId="13" fillId="0" borderId="2" xfId="1" applyFont="1" applyBorder="1" applyProtection="1"/>
    <xf numFmtId="0" fontId="11" fillId="0" borderId="0" xfId="0" applyFont="1" applyProtection="1"/>
    <xf numFmtId="0" fontId="13" fillId="0" borderId="4" xfId="0" applyFont="1" applyBorder="1" applyProtection="1"/>
    <xf numFmtId="44" fontId="13" fillId="0" borderId="5" xfId="1" applyFont="1" applyBorder="1" applyProtection="1"/>
    <xf numFmtId="0" fontId="14" fillId="0" borderId="0" xfId="2" applyFont="1" applyProtection="1"/>
    <xf numFmtId="0" fontId="13" fillId="0" borderId="1" xfId="0" applyFont="1" applyBorder="1" applyProtection="1"/>
    <xf numFmtId="0" fontId="15" fillId="0" borderId="0" xfId="2" applyFont="1" applyProtection="1"/>
    <xf numFmtId="0" fontId="10" fillId="3" borderId="0" xfId="0" applyFont="1" applyFill="1" applyBorder="1" applyAlignment="1">
      <alignment horizontal="centerContinuous" wrapText="1"/>
    </xf>
    <xf numFmtId="0" fontId="12" fillId="2" borderId="0" xfId="0" applyFont="1" applyFill="1" applyAlignment="1" applyProtection="1"/>
    <xf numFmtId="0" fontId="12" fillId="2" borderId="0" xfId="0" applyFont="1" applyFill="1" applyBorder="1" applyAlignment="1" applyProtection="1"/>
    <xf numFmtId="0" fontId="10" fillId="0" borderId="0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10" fillId="2" borderId="0" xfId="0" applyFont="1" applyFill="1" applyAlignment="1" applyProtection="1"/>
    <xf numFmtId="0" fontId="10" fillId="2" borderId="0" xfId="0" applyFont="1" applyFill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top"/>
    </xf>
    <xf numFmtId="0" fontId="10" fillId="2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>
      <alignment horizontal="left"/>
    </xf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/>
    <xf numFmtId="0" fontId="7" fillId="0" borderId="0" xfId="0" applyFont="1" applyBorder="1" applyAlignment="1">
      <alignment horizontal="left"/>
    </xf>
    <xf numFmtId="0" fontId="17" fillId="0" borderId="0" xfId="0" applyFont="1" applyBorder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left"/>
    </xf>
    <xf numFmtId="0" fontId="7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centerContinuous"/>
    </xf>
    <xf numFmtId="0" fontId="12" fillId="0" borderId="0" xfId="0" applyFont="1" applyAlignment="1" applyProtection="1">
      <alignment horizontal="centerContinuous"/>
    </xf>
    <xf numFmtId="0" fontId="12" fillId="0" borderId="0" xfId="0" applyFont="1" applyProtection="1"/>
    <xf numFmtId="0" fontId="10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7" fillId="0" borderId="0" xfId="0" applyFont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centerContinuous" wrapText="1"/>
    </xf>
    <xf numFmtId="0" fontId="7" fillId="2" borderId="1" xfId="0" applyFont="1" applyFill="1" applyBorder="1" applyAlignment="1" applyProtection="1"/>
    <xf numFmtId="0" fontId="7" fillId="2" borderId="1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protection locked="0"/>
    </xf>
    <xf numFmtId="0" fontId="10" fillId="2" borderId="0" xfId="0" applyFont="1" applyFill="1" applyAlignment="1" applyProtection="1">
      <protection locked="0"/>
    </xf>
    <xf numFmtId="0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6" fillId="0" borderId="0" xfId="0" applyNumberFormat="1" applyFont="1" applyBorder="1" applyAlignment="1" applyProtection="1">
      <alignment horizontal="centerContinuous" vertical="center"/>
    </xf>
    <xf numFmtId="0" fontId="9" fillId="0" borderId="0" xfId="0" applyNumberFormat="1" applyFont="1" applyBorder="1" applyAlignment="1" applyProtection="1">
      <alignment horizontal="centerContinuous" vertical="center"/>
    </xf>
    <xf numFmtId="0" fontId="7" fillId="0" borderId="0" xfId="0" applyNumberFormat="1" applyFont="1" applyBorder="1" applyAlignment="1" applyProtection="1">
      <alignment horizontal="centerContinuous"/>
    </xf>
    <xf numFmtId="0" fontId="7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7CC242"/>
      <color rgb="FF008550"/>
      <color rgb="FF005C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unitconverters.ne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unitconverters.net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4.v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activeCell="F6" sqref="F6"/>
    </sheetView>
  </sheetViews>
  <sheetFormatPr defaultColWidth="8.85546875" defaultRowHeight="14.25" x14ac:dyDescent="0.2"/>
  <cols>
    <col min="1" max="1" width="38.7109375" style="1" customWidth="1"/>
    <col min="2" max="2" width="17.140625" style="1" bestFit="1" customWidth="1"/>
    <col min="3" max="3" width="14.140625" style="1" bestFit="1" customWidth="1"/>
    <col min="4" max="4" width="15.85546875" style="1" bestFit="1" customWidth="1"/>
    <col min="5" max="5" width="17.85546875" style="1" customWidth="1"/>
    <col min="6" max="6" width="21.42578125" style="1" customWidth="1"/>
    <col min="7" max="7" width="18" style="1" customWidth="1"/>
    <col min="8" max="15" width="8.85546875" style="1"/>
    <col min="16" max="16" width="18.140625" style="1" customWidth="1"/>
    <col min="17" max="16384" width="8.85546875" style="1"/>
  </cols>
  <sheetData>
    <row r="1" spans="1:7" ht="33.75" x14ac:dyDescent="0.2">
      <c r="B1" s="80"/>
      <c r="C1" s="20" t="s">
        <v>33</v>
      </c>
      <c r="D1" s="14"/>
      <c r="E1" s="14"/>
      <c r="F1" s="15"/>
      <c r="G1" s="80"/>
    </row>
    <row r="2" spans="1:7" ht="27.75" x14ac:dyDescent="0.2">
      <c r="B2" s="80"/>
      <c r="C2" s="21" t="s">
        <v>34</v>
      </c>
      <c r="D2" s="14"/>
      <c r="E2" s="14"/>
      <c r="F2" s="15"/>
      <c r="G2" s="80"/>
    </row>
    <row r="3" spans="1:7" ht="12" customHeight="1" x14ac:dyDescent="0.2">
      <c r="B3" s="11"/>
      <c r="C3" s="11"/>
      <c r="D3" s="11"/>
      <c r="E3" s="11"/>
      <c r="F3" s="3"/>
    </row>
    <row r="4" spans="1:7" ht="15" customHeight="1" x14ac:dyDescent="0.2">
      <c r="A4" s="12"/>
      <c r="B4" s="12"/>
      <c r="C4" s="12"/>
      <c r="D4" s="12"/>
      <c r="E4" s="12"/>
      <c r="F4" s="12"/>
      <c r="G4" s="12"/>
    </row>
    <row r="5" spans="1:7" ht="12" customHeight="1" x14ac:dyDescent="0.2"/>
    <row r="6" spans="1:7" ht="18" customHeight="1" x14ac:dyDescent="0.25">
      <c r="A6" s="74"/>
      <c r="B6" s="40"/>
      <c r="C6" s="40"/>
      <c r="E6" s="48"/>
      <c r="G6" s="48"/>
    </row>
    <row r="7" spans="1:7" s="2" customFormat="1" ht="18" x14ac:dyDescent="0.25">
      <c r="A7" s="49" t="s">
        <v>36</v>
      </c>
      <c r="B7" s="46"/>
      <c r="C7" s="46"/>
      <c r="D7" s="46"/>
      <c r="E7" s="49" t="s">
        <v>37</v>
      </c>
      <c r="F7" s="46"/>
      <c r="G7" s="49" t="s">
        <v>38</v>
      </c>
    </row>
    <row r="8" spans="1:7" s="2" customFormat="1" ht="12" customHeight="1" x14ac:dyDescent="0.25">
      <c r="A8" s="42"/>
      <c r="B8" s="43"/>
      <c r="C8" s="43"/>
      <c r="E8" s="44"/>
      <c r="G8" s="44"/>
    </row>
    <row r="9" spans="1:7" ht="18" x14ac:dyDescent="0.25">
      <c r="A9" s="73"/>
      <c r="B9" s="41"/>
      <c r="C9" s="41"/>
      <c r="D9" s="41"/>
      <c r="E9" s="41"/>
      <c r="F9" s="41"/>
      <c r="G9" s="41"/>
    </row>
    <row r="10" spans="1:7" x14ac:dyDescent="0.2">
      <c r="A10" s="49" t="s">
        <v>39</v>
      </c>
      <c r="B10" s="46"/>
      <c r="C10" s="46"/>
      <c r="D10" s="46"/>
      <c r="E10" s="46"/>
      <c r="F10" s="46"/>
      <c r="G10" s="46"/>
    </row>
    <row r="11" spans="1:7" ht="12" customHeight="1" x14ac:dyDescent="0.2"/>
    <row r="12" spans="1:7" ht="18" x14ac:dyDescent="0.25">
      <c r="A12" s="56" t="s">
        <v>3</v>
      </c>
      <c r="B12" s="51"/>
      <c r="E12" s="3"/>
      <c r="F12" s="45" t="s">
        <v>24</v>
      </c>
      <c r="G12" s="52" t="s">
        <v>25</v>
      </c>
    </row>
    <row r="14" spans="1:7" s="4" customFormat="1" ht="72.75" thickBot="1" x14ac:dyDescent="0.3">
      <c r="A14" s="39" t="s">
        <v>0</v>
      </c>
      <c r="B14" s="13" t="s">
        <v>7</v>
      </c>
      <c r="C14" s="13" t="s">
        <v>6</v>
      </c>
      <c r="D14" s="13" t="s">
        <v>8</v>
      </c>
      <c r="E14" s="13" t="s">
        <v>2</v>
      </c>
      <c r="F14" s="13" t="s">
        <v>5</v>
      </c>
      <c r="G14" s="13" t="s">
        <v>4</v>
      </c>
    </row>
    <row r="15" spans="1:7" s="7" customFormat="1" ht="22.5" customHeight="1" thickBot="1" x14ac:dyDescent="0.3">
      <c r="A15" s="53"/>
      <c r="B15" s="16"/>
      <c r="C15" s="17"/>
      <c r="D15" s="16"/>
      <c r="E15" s="5">
        <f t="shared" ref="E15:E22" si="0">IF(D15="",0,C15/D15)</f>
        <v>0</v>
      </c>
      <c r="F15" s="16"/>
      <c r="G15" s="6">
        <f t="shared" ref="G15:G20" si="1">IF(F15="",0,C15/D15*F15)</f>
        <v>0</v>
      </c>
    </row>
    <row r="16" spans="1:7" s="7" customFormat="1" ht="22.5" customHeight="1" thickBot="1" x14ac:dyDescent="0.3">
      <c r="A16" s="53"/>
      <c r="B16" s="16"/>
      <c r="C16" s="17"/>
      <c r="D16" s="16"/>
      <c r="E16" s="5">
        <f t="shared" si="0"/>
        <v>0</v>
      </c>
      <c r="F16" s="16"/>
      <c r="G16" s="6">
        <f t="shared" si="1"/>
        <v>0</v>
      </c>
    </row>
    <row r="17" spans="1:7" s="7" customFormat="1" ht="22.5" customHeight="1" thickBot="1" x14ac:dyDescent="0.3">
      <c r="A17" s="53"/>
      <c r="B17" s="16"/>
      <c r="C17" s="17"/>
      <c r="D17" s="16"/>
      <c r="E17" s="5">
        <f t="shared" si="0"/>
        <v>0</v>
      </c>
      <c r="F17" s="16"/>
      <c r="G17" s="6">
        <f t="shared" si="1"/>
        <v>0</v>
      </c>
    </row>
    <row r="18" spans="1:7" s="7" customFormat="1" ht="22.5" customHeight="1" thickBot="1" x14ac:dyDescent="0.3">
      <c r="A18" s="53"/>
      <c r="B18" s="16"/>
      <c r="C18" s="17"/>
      <c r="D18" s="16"/>
      <c r="E18" s="5">
        <f t="shared" si="0"/>
        <v>0</v>
      </c>
      <c r="F18" s="16"/>
      <c r="G18" s="6">
        <f t="shared" si="1"/>
        <v>0</v>
      </c>
    </row>
    <row r="19" spans="1:7" s="7" customFormat="1" ht="22.5" customHeight="1" thickBot="1" x14ac:dyDescent="0.3">
      <c r="A19" s="53"/>
      <c r="B19" s="16"/>
      <c r="C19" s="17"/>
      <c r="D19" s="16"/>
      <c r="E19" s="5">
        <f t="shared" si="0"/>
        <v>0</v>
      </c>
      <c r="F19" s="16"/>
      <c r="G19" s="6">
        <f t="shared" si="1"/>
        <v>0</v>
      </c>
    </row>
    <row r="20" spans="1:7" s="7" customFormat="1" ht="22.5" customHeight="1" thickBot="1" x14ac:dyDescent="0.3">
      <c r="A20" s="53"/>
      <c r="B20" s="16"/>
      <c r="C20" s="17"/>
      <c r="D20" s="16"/>
      <c r="E20" s="5">
        <f t="shared" si="0"/>
        <v>0</v>
      </c>
      <c r="F20" s="16"/>
      <c r="G20" s="6">
        <f t="shared" si="1"/>
        <v>0</v>
      </c>
    </row>
    <row r="21" spans="1:7" s="7" customFormat="1" ht="22.5" customHeight="1" thickBot="1" x14ac:dyDescent="0.3">
      <c r="A21" s="53"/>
      <c r="B21" s="16"/>
      <c r="C21" s="17"/>
      <c r="D21" s="16"/>
      <c r="E21" s="5">
        <f t="shared" si="0"/>
        <v>0</v>
      </c>
      <c r="F21" s="16"/>
      <c r="G21" s="6">
        <f t="shared" ref="G21:G22" si="2">IF(F21="",0,C21/D21*F21)</f>
        <v>0</v>
      </c>
    </row>
    <row r="22" spans="1:7" s="7" customFormat="1" ht="22.5" customHeight="1" thickBot="1" x14ac:dyDescent="0.3">
      <c r="A22" s="53"/>
      <c r="B22" s="16"/>
      <c r="C22" s="17"/>
      <c r="D22" s="16"/>
      <c r="E22" s="5">
        <f t="shared" si="0"/>
        <v>0</v>
      </c>
      <c r="F22" s="16"/>
      <c r="G22" s="6">
        <f t="shared" si="2"/>
        <v>0</v>
      </c>
    </row>
    <row r="23" spans="1:7" s="7" customFormat="1" ht="22.5" customHeight="1" thickBot="1" x14ac:dyDescent="0.3">
      <c r="A23" s="53"/>
      <c r="B23" s="16"/>
      <c r="C23" s="17"/>
      <c r="D23" s="16"/>
      <c r="E23" s="5">
        <f>IF(D23="",0,C23/D23)</f>
        <v>0</v>
      </c>
      <c r="F23" s="16"/>
      <c r="G23" s="6">
        <f>IF(F23="",0,C23/D23*F23)</f>
        <v>0</v>
      </c>
    </row>
    <row r="24" spans="1:7" s="7" customFormat="1" ht="22.5" customHeight="1" thickBot="1" x14ac:dyDescent="0.3">
      <c r="A24" s="53"/>
      <c r="B24" s="16"/>
      <c r="C24" s="17"/>
      <c r="D24" s="16"/>
      <c r="E24" s="5">
        <f t="shared" ref="E24:E39" si="3">IF(D24="",0,C24/D24)</f>
        <v>0</v>
      </c>
      <c r="F24" s="16"/>
      <c r="G24" s="6">
        <f t="shared" ref="G24:G39" si="4">IF(F24="",0,C24/D24*F24)</f>
        <v>0</v>
      </c>
    </row>
    <row r="25" spans="1:7" s="7" customFormat="1" ht="22.5" customHeight="1" thickBot="1" x14ac:dyDescent="0.3">
      <c r="A25" s="53"/>
      <c r="B25" s="16"/>
      <c r="C25" s="17"/>
      <c r="D25" s="16"/>
      <c r="E25" s="5">
        <f t="shared" si="3"/>
        <v>0</v>
      </c>
      <c r="F25" s="16"/>
      <c r="G25" s="6">
        <f t="shared" si="4"/>
        <v>0</v>
      </c>
    </row>
    <row r="26" spans="1:7" s="7" customFormat="1" ht="22.5" customHeight="1" thickBot="1" x14ac:dyDescent="0.3">
      <c r="A26" s="53"/>
      <c r="B26" s="16"/>
      <c r="C26" s="17"/>
      <c r="D26" s="16"/>
      <c r="E26" s="5">
        <f t="shared" si="3"/>
        <v>0</v>
      </c>
      <c r="F26" s="16"/>
      <c r="G26" s="6">
        <f t="shared" si="4"/>
        <v>0</v>
      </c>
    </row>
    <row r="27" spans="1:7" s="7" customFormat="1" ht="22.5" customHeight="1" thickBot="1" x14ac:dyDescent="0.3">
      <c r="A27" s="53"/>
      <c r="B27" s="16"/>
      <c r="C27" s="17"/>
      <c r="D27" s="16"/>
      <c r="E27" s="5">
        <f t="shared" si="3"/>
        <v>0</v>
      </c>
      <c r="F27" s="16"/>
      <c r="G27" s="6">
        <f t="shared" si="4"/>
        <v>0</v>
      </c>
    </row>
    <row r="28" spans="1:7" s="7" customFormat="1" ht="22.5" customHeight="1" thickBot="1" x14ac:dyDescent="0.3">
      <c r="A28" s="53"/>
      <c r="B28" s="16"/>
      <c r="C28" s="17"/>
      <c r="D28" s="16"/>
      <c r="E28" s="5">
        <f t="shared" si="3"/>
        <v>0</v>
      </c>
      <c r="F28" s="16"/>
      <c r="G28" s="6">
        <f t="shared" si="4"/>
        <v>0</v>
      </c>
    </row>
    <row r="29" spans="1:7" s="7" customFormat="1" ht="22.5" customHeight="1" thickBot="1" x14ac:dyDescent="0.3">
      <c r="A29" s="53"/>
      <c r="B29" s="16"/>
      <c r="C29" s="17"/>
      <c r="D29" s="16"/>
      <c r="E29" s="5">
        <f t="shared" si="3"/>
        <v>0</v>
      </c>
      <c r="F29" s="16"/>
      <c r="G29" s="6">
        <f t="shared" si="4"/>
        <v>0</v>
      </c>
    </row>
    <row r="30" spans="1:7" s="7" customFormat="1" ht="22.5" customHeight="1" thickBot="1" x14ac:dyDescent="0.3">
      <c r="A30" s="53"/>
      <c r="B30" s="16"/>
      <c r="C30" s="17"/>
      <c r="D30" s="16"/>
      <c r="E30" s="5">
        <f t="shared" si="3"/>
        <v>0</v>
      </c>
      <c r="F30" s="16"/>
      <c r="G30" s="6">
        <f t="shared" si="4"/>
        <v>0</v>
      </c>
    </row>
    <row r="31" spans="1:7" s="7" customFormat="1" ht="22.5" customHeight="1" thickBot="1" x14ac:dyDescent="0.3">
      <c r="A31" s="53"/>
      <c r="B31" s="16"/>
      <c r="C31" s="17"/>
      <c r="D31" s="16"/>
      <c r="E31" s="5">
        <f t="shared" si="3"/>
        <v>0</v>
      </c>
      <c r="F31" s="16"/>
      <c r="G31" s="6">
        <f t="shared" si="4"/>
        <v>0</v>
      </c>
    </row>
    <row r="32" spans="1:7" s="7" customFormat="1" ht="22.5" customHeight="1" thickBot="1" x14ac:dyDescent="0.3">
      <c r="A32" s="53"/>
      <c r="B32" s="16"/>
      <c r="C32" s="17"/>
      <c r="D32" s="16"/>
      <c r="E32" s="5">
        <f t="shared" si="3"/>
        <v>0</v>
      </c>
      <c r="F32" s="16"/>
      <c r="G32" s="6">
        <f t="shared" si="4"/>
        <v>0</v>
      </c>
    </row>
    <row r="33" spans="1:7" s="7" customFormat="1" ht="22.5" customHeight="1" thickBot="1" x14ac:dyDescent="0.3">
      <c r="A33" s="53"/>
      <c r="B33" s="16"/>
      <c r="C33" s="17"/>
      <c r="D33" s="16"/>
      <c r="E33" s="5">
        <f t="shared" si="3"/>
        <v>0</v>
      </c>
      <c r="F33" s="16"/>
      <c r="G33" s="6">
        <f t="shared" si="4"/>
        <v>0</v>
      </c>
    </row>
    <row r="34" spans="1:7" s="7" customFormat="1" ht="22.5" customHeight="1" thickBot="1" x14ac:dyDescent="0.3">
      <c r="A34" s="53"/>
      <c r="B34" s="16"/>
      <c r="C34" s="17"/>
      <c r="D34" s="16"/>
      <c r="E34" s="5">
        <f t="shared" si="3"/>
        <v>0</v>
      </c>
      <c r="F34" s="16"/>
      <c r="G34" s="6">
        <f t="shared" si="4"/>
        <v>0</v>
      </c>
    </row>
    <row r="35" spans="1:7" s="7" customFormat="1" ht="22.5" customHeight="1" thickBot="1" x14ac:dyDescent="0.3">
      <c r="A35" s="53"/>
      <c r="B35" s="16"/>
      <c r="C35" s="17"/>
      <c r="D35" s="16"/>
      <c r="E35" s="5">
        <f t="shared" si="3"/>
        <v>0</v>
      </c>
      <c r="F35" s="16"/>
      <c r="G35" s="6">
        <f t="shared" si="4"/>
        <v>0</v>
      </c>
    </row>
    <row r="36" spans="1:7" s="7" customFormat="1" ht="22.5" customHeight="1" thickBot="1" x14ac:dyDescent="0.3">
      <c r="A36" s="53"/>
      <c r="B36" s="16"/>
      <c r="C36" s="17"/>
      <c r="D36" s="16"/>
      <c r="E36" s="5">
        <f t="shared" si="3"/>
        <v>0</v>
      </c>
      <c r="F36" s="16"/>
      <c r="G36" s="6">
        <f t="shared" si="4"/>
        <v>0</v>
      </c>
    </row>
    <row r="37" spans="1:7" s="7" customFormat="1" ht="22.5" customHeight="1" thickBot="1" x14ac:dyDescent="0.3">
      <c r="A37" s="54"/>
      <c r="B37" s="16"/>
      <c r="C37" s="17"/>
      <c r="D37" s="16"/>
      <c r="E37" s="5">
        <f t="shared" si="3"/>
        <v>0</v>
      </c>
      <c r="F37" s="16"/>
      <c r="G37" s="6">
        <f t="shared" si="4"/>
        <v>0</v>
      </c>
    </row>
    <row r="38" spans="1:7" s="7" customFormat="1" ht="22.5" customHeight="1" thickBot="1" x14ac:dyDescent="0.3">
      <c r="A38" s="54"/>
      <c r="B38" s="16"/>
      <c r="C38" s="17"/>
      <c r="D38" s="16"/>
      <c r="E38" s="5">
        <f t="shared" si="3"/>
        <v>0</v>
      </c>
      <c r="F38" s="16"/>
      <c r="G38" s="6">
        <f t="shared" si="4"/>
        <v>0</v>
      </c>
    </row>
    <row r="39" spans="1:7" s="7" customFormat="1" ht="22.5" customHeight="1" thickBot="1" x14ac:dyDescent="0.3">
      <c r="A39" s="53"/>
      <c r="B39" s="16"/>
      <c r="C39" s="17"/>
      <c r="D39" s="16"/>
      <c r="E39" s="5">
        <f t="shared" si="3"/>
        <v>0</v>
      </c>
      <c r="F39" s="16"/>
      <c r="G39" s="6">
        <f t="shared" si="4"/>
        <v>0</v>
      </c>
    </row>
    <row r="40" spans="1:7" s="7" customFormat="1" ht="22.5" customHeight="1" thickBot="1" x14ac:dyDescent="0.3">
      <c r="A40" s="53"/>
      <c r="B40" s="16"/>
      <c r="C40" s="17"/>
      <c r="D40" s="16"/>
      <c r="E40" s="5">
        <f t="shared" ref="E40:E42" si="5">IF(D40="",0,C40/D40)</f>
        <v>0</v>
      </c>
      <c r="F40" s="16"/>
      <c r="G40" s="6">
        <f t="shared" ref="G40:G42" si="6">IF(F40="",0,C40/D40*F40)</f>
        <v>0</v>
      </c>
    </row>
    <row r="41" spans="1:7" s="7" customFormat="1" ht="22.5" customHeight="1" thickBot="1" x14ac:dyDescent="0.3">
      <c r="A41" s="54"/>
      <c r="B41" s="16"/>
      <c r="C41" s="17"/>
      <c r="D41" s="16"/>
      <c r="E41" s="5">
        <f t="shared" si="5"/>
        <v>0</v>
      </c>
      <c r="F41" s="16"/>
      <c r="G41" s="6">
        <f t="shared" si="6"/>
        <v>0</v>
      </c>
    </row>
    <row r="42" spans="1:7" s="7" customFormat="1" ht="22.5" customHeight="1" thickBot="1" x14ac:dyDescent="0.3">
      <c r="A42" s="54"/>
      <c r="B42" s="16"/>
      <c r="C42" s="17"/>
      <c r="D42" s="16"/>
      <c r="E42" s="5">
        <f t="shared" si="5"/>
        <v>0</v>
      </c>
      <c r="F42" s="16"/>
      <c r="G42" s="6">
        <f t="shared" si="6"/>
        <v>0</v>
      </c>
    </row>
    <row r="43" spans="1:7" s="7" customFormat="1" ht="22.5" customHeight="1" thickBot="1" x14ac:dyDescent="0.3">
      <c r="A43" s="53"/>
      <c r="B43" s="16"/>
      <c r="C43" s="17"/>
      <c r="D43" s="16"/>
      <c r="E43" s="5">
        <f t="shared" ref="E43:E44" si="7">IF(D43="",0,C43/D43)</f>
        <v>0</v>
      </c>
      <c r="F43" s="16"/>
      <c r="G43" s="6">
        <f t="shared" ref="G43:G44" si="8">IF(F43="",0,C43/D43*F43)</f>
        <v>0</v>
      </c>
    </row>
    <row r="44" spans="1:7" s="7" customFormat="1" ht="22.5" customHeight="1" thickBot="1" x14ac:dyDescent="0.3">
      <c r="A44" s="53"/>
      <c r="B44" s="16"/>
      <c r="C44" s="17"/>
      <c r="D44" s="16"/>
      <c r="E44" s="5">
        <f t="shared" si="7"/>
        <v>0</v>
      </c>
      <c r="F44" s="16"/>
      <c r="G44" s="6">
        <f t="shared" si="8"/>
        <v>0</v>
      </c>
    </row>
    <row r="45" spans="1:7" s="7" customFormat="1" ht="21" customHeight="1" thickBot="1" x14ac:dyDescent="0.3">
      <c r="A45" s="1" t="s">
        <v>28</v>
      </c>
      <c r="F45" s="8" t="s">
        <v>22</v>
      </c>
      <c r="G45" s="9">
        <f>SUM(G15:G44)</f>
        <v>0</v>
      </c>
    </row>
    <row r="46" spans="1:7" s="7" customFormat="1" ht="22.35" customHeight="1" thickBot="1" x14ac:dyDescent="0.3">
      <c r="A46" s="18" t="s">
        <v>27</v>
      </c>
      <c r="F46" s="10" t="s">
        <v>1</v>
      </c>
      <c r="G46" s="6">
        <f>IF(B12="",0,G45/B12)</f>
        <v>0</v>
      </c>
    </row>
    <row r="49" spans="1:1" ht="15" x14ac:dyDescent="0.2">
      <c r="A49" s="7" t="s">
        <v>31</v>
      </c>
    </row>
    <row r="50" spans="1:1" ht="15" x14ac:dyDescent="0.2">
      <c r="A50" s="7" t="s">
        <v>32</v>
      </c>
    </row>
    <row r="51" spans="1:1" ht="15" x14ac:dyDescent="0.2">
      <c r="A51" s="7"/>
    </row>
    <row r="52" spans="1:1" ht="15" x14ac:dyDescent="0.2">
      <c r="A52" s="19" t="s">
        <v>30</v>
      </c>
    </row>
  </sheetData>
  <sheetProtection algorithmName="SHA-512" hashValue="T0NNsNLdUsjhuc6QgT1x3BBamOrDLLOKVzswaSqrQIDJ8EUBtcFnZmLoQerukPQwNj6Vyoa/62nHxML0GvcdmQ==" saltValue="f8KAfMiXMYCnHF4a2pKK9w==" spinCount="100000" sheet="1" objects="1" scenarios="1"/>
  <hyperlinks>
    <hyperlink ref="A46" r:id="rId1"/>
    <hyperlink ref="A52" r:id="rId2"/>
  </hyperlinks>
  <pageMargins left="0.5" right="0.5" top="0.5" bottom="0.5" header="0.4" footer="0.4"/>
  <pageSetup scale="66" orientation="portrait" r:id="rId3"/>
  <headerFooter>
    <oddHeader>&amp;L&amp;"System Font,Regular"&amp;10&amp;K000000&amp;G&amp;R&amp;G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Layout" zoomScaleNormal="100" workbookViewId="0"/>
  </sheetViews>
  <sheetFormatPr defaultColWidth="8.85546875" defaultRowHeight="14.25" x14ac:dyDescent="0.2"/>
  <cols>
    <col min="1" max="1" width="38.7109375" style="1" customWidth="1"/>
    <col min="2" max="2" width="17.140625" style="1" bestFit="1" customWidth="1"/>
    <col min="3" max="3" width="14.140625" style="1" bestFit="1" customWidth="1"/>
    <col min="4" max="4" width="15.85546875" style="1" bestFit="1" customWidth="1"/>
    <col min="5" max="5" width="17.85546875" style="1" customWidth="1"/>
    <col min="6" max="6" width="21.42578125" style="1" customWidth="1"/>
    <col min="7" max="7" width="18" style="1" customWidth="1"/>
    <col min="8" max="15" width="8.85546875" style="1"/>
    <col min="16" max="16" width="18.140625" style="1" customWidth="1"/>
    <col min="17" max="16384" width="8.85546875" style="1"/>
  </cols>
  <sheetData>
    <row r="1" spans="1:7" ht="33.75" x14ac:dyDescent="0.2">
      <c r="B1" s="75"/>
      <c r="C1" s="77" t="s">
        <v>33</v>
      </c>
      <c r="D1" s="78"/>
      <c r="E1" s="78"/>
      <c r="F1" s="79"/>
      <c r="G1" s="75"/>
    </row>
    <row r="2" spans="1:7" ht="27.75" x14ac:dyDescent="0.2">
      <c r="B2" s="76"/>
      <c r="C2" s="57" t="s">
        <v>34</v>
      </c>
      <c r="D2" s="22"/>
      <c r="E2" s="22"/>
      <c r="F2" s="23"/>
      <c r="G2" s="76"/>
    </row>
    <row r="3" spans="1:7" ht="12" customHeight="1" x14ac:dyDescent="0.2">
      <c r="A3" s="24"/>
      <c r="B3" s="25"/>
      <c r="C3" s="25"/>
      <c r="D3" s="25"/>
      <c r="E3" s="25"/>
      <c r="F3" s="26"/>
      <c r="G3" s="24"/>
    </row>
    <row r="4" spans="1:7" ht="15" customHeight="1" x14ac:dyDescent="0.2">
      <c r="A4" s="27"/>
      <c r="B4" s="27"/>
      <c r="C4" s="27"/>
      <c r="D4" s="27"/>
      <c r="E4" s="27"/>
      <c r="F4" s="27"/>
      <c r="G4" s="27"/>
    </row>
    <row r="5" spans="1:7" ht="12" customHeight="1" x14ac:dyDescent="0.2">
      <c r="A5" s="24"/>
      <c r="B5" s="24"/>
      <c r="C5" s="24"/>
      <c r="D5" s="24"/>
      <c r="E5" s="24"/>
      <c r="F5" s="24"/>
      <c r="G5" s="24"/>
    </row>
    <row r="6" spans="1:7" ht="18" customHeight="1" x14ac:dyDescent="0.25">
      <c r="A6" s="47" t="s">
        <v>29</v>
      </c>
      <c r="B6" s="40"/>
      <c r="C6" s="40"/>
      <c r="D6" s="24"/>
      <c r="E6" s="58" t="s">
        <v>35</v>
      </c>
      <c r="F6" s="24"/>
      <c r="G6" s="58">
        <v>14</v>
      </c>
    </row>
    <row r="7" spans="1:7" s="2" customFormat="1" ht="18" x14ac:dyDescent="0.25">
      <c r="A7" s="59" t="s">
        <v>36</v>
      </c>
      <c r="B7" s="60"/>
      <c r="C7" s="60"/>
      <c r="D7" s="60"/>
      <c r="E7" s="61" t="s">
        <v>37</v>
      </c>
      <c r="F7" s="60"/>
      <c r="G7" s="61" t="s">
        <v>38</v>
      </c>
    </row>
    <row r="8" spans="1:7" s="2" customFormat="1" ht="12" customHeight="1" x14ac:dyDescent="0.25">
      <c r="A8" s="62"/>
      <c r="B8" s="63"/>
      <c r="C8" s="63"/>
      <c r="D8" s="64"/>
      <c r="E8" s="65"/>
      <c r="F8" s="64"/>
      <c r="G8" s="65"/>
    </row>
    <row r="9" spans="1:7" ht="18" x14ac:dyDescent="0.25">
      <c r="A9" s="50" t="s">
        <v>23</v>
      </c>
      <c r="B9" s="41"/>
      <c r="C9" s="41"/>
      <c r="D9" s="41"/>
      <c r="E9" s="41"/>
      <c r="F9" s="41"/>
      <c r="G9" s="41"/>
    </row>
    <row r="10" spans="1:7" x14ac:dyDescent="0.2">
      <c r="A10" s="59" t="s">
        <v>39</v>
      </c>
      <c r="B10" s="66"/>
      <c r="C10" s="66"/>
      <c r="D10" s="66"/>
      <c r="E10" s="66"/>
      <c r="F10" s="66"/>
      <c r="G10" s="66"/>
    </row>
    <row r="11" spans="1:7" ht="12" customHeight="1" x14ac:dyDescent="0.2">
      <c r="A11" s="24"/>
      <c r="B11" s="24"/>
      <c r="C11" s="24"/>
      <c r="D11" s="24"/>
      <c r="E11" s="24"/>
      <c r="F11" s="24"/>
      <c r="G11" s="24"/>
    </row>
    <row r="12" spans="1:7" ht="18" x14ac:dyDescent="0.25">
      <c r="A12" s="67" t="s">
        <v>3</v>
      </c>
      <c r="B12" s="68">
        <v>6</v>
      </c>
      <c r="C12" s="24"/>
      <c r="D12" s="24"/>
      <c r="E12" s="26"/>
      <c r="F12" s="69" t="s">
        <v>24</v>
      </c>
      <c r="G12" s="68" t="s">
        <v>25</v>
      </c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s="4" customFormat="1" ht="72.75" thickBot="1" x14ac:dyDescent="0.3">
      <c r="A14" s="70" t="s">
        <v>0</v>
      </c>
      <c r="B14" s="28" t="s">
        <v>7</v>
      </c>
      <c r="C14" s="28" t="s">
        <v>6</v>
      </c>
      <c r="D14" s="28" t="s">
        <v>8</v>
      </c>
      <c r="E14" s="28" t="s">
        <v>2</v>
      </c>
      <c r="F14" s="28" t="s">
        <v>5</v>
      </c>
      <c r="G14" s="28" t="s">
        <v>4</v>
      </c>
    </row>
    <row r="15" spans="1:7" s="7" customFormat="1" ht="22.5" customHeight="1" thickBot="1" x14ac:dyDescent="0.3">
      <c r="A15" s="55" t="s">
        <v>26</v>
      </c>
      <c r="B15" s="29" t="s">
        <v>16</v>
      </c>
      <c r="C15" s="30">
        <v>3.27</v>
      </c>
      <c r="D15" s="29">
        <v>10</v>
      </c>
      <c r="E15" s="31">
        <f t="shared" ref="E15:E22" si="0">IF(D15="",0,C15/D15)</f>
        <v>0.32700000000000001</v>
      </c>
      <c r="F15" s="29">
        <v>6</v>
      </c>
      <c r="G15" s="32">
        <f t="shared" ref="G15:G22" si="1">IF(F15="",0,C15/D15*F15)</f>
        <v>1.9620000000000002</v>
      </c>
    </row>
    <row r="16" spans="1:7" s="7" customFormat="1" ht="22.5" customHeight="1" thickBot="1" x14ac:dyDescent="0.3">
      <c r="A16" s="55" t="s">
        <v>9</v>
      </c>
      <c r="B16" s="29" t="s">
        <v>16</v>
      </c>
      <c r="C16" s="30">
        <v>3.24</v>
      </c>
      <c r="D16" s="29">
        <v>8</v>
      </c>
      <c r="E16" s="31">
        <f t="shared" si="0"/>
        <v>0.40500000000000003</v>
      </c>
      <c r="F16" s="29">
        <v>6</v>
      </c>
      <c r="G16" s="32">
        <f t="shared" si="1"/>
        <v>2.4300000000000002</v>
      </c>
    </row>
    <row r="17" spans="1:7" s="7" customFormat="1" ht="22.5" customHeight="1" thickBot="1" x14ac:dyDescent="0.3">
      <c r="A17" s="55" t="s">
        <v>10</v>
      </c>
      <c r="B17" s="29" t="s">
        <v>21</v>
      </c>
      <c r="C17" s="30">
        <v>0.64</v>
      </c>
      <c r="D17" s="29">
        <v>1</v>
      </c>
      <c r="E17" s="31">
        <f t="shared" si="0"/>
        <v>0.64</v>
      </c>
      <c r="F17" s="29">
        <v>1</v>
      </c>
      <c r="G17" s="32">
        <f t="shared" si="1"/>
        <v>0.64</v>
      </c>
    </row>
    <row r="18" spans="1:7" s="7" customFormat="1" ht="22.5" customHeight="1" thickBot="1" x14ac:dyDescent="0.3">
      <c r="A18" s="55" t="s">
        <v>11</v>
      </c>
      <c r="B18" s="29" t="s">
        <v>17</v>
      </c>
      <c r="C18" s="30">
        <v>2.98</v>
      </c>
      <c r="D18" s="29">
        <v>64</v>
      </c>
      <c r="E18" s="31">
        <f t="shared" si="0"/>
        <v>4.65625E-2</v>
      </c>
      <c r="F18" s="29">
        <v>4</v>
      </c>
      <c r="G18" s="32">
        <f t="shared" si="1"/>
        <v>0.18625</v>
      </c>
    </row>
    <row r="19" spans="1:7" s="7" customFormat="1" ht="22.5" customHeight="1" thickBot="1" x14ac:dyDescent="0.3">
      <c r="A19" s="55" t="s">
        <v>12</v>
      </c>
      <c r="B19" s="29" t="s">
        <v>17</v>
      </c>
      <c r="C19" s="30">
        <v>1.42</v>
      </c>
      <c r="D19" s="29">
        <v>300</v>
      </c>
      <c r="E19" s="31">
        <f t="shared" si="0"/>
        <v>4.7333333333333333E-3</v>
      </c>
      <c r="F19" s="29">
        <v>4</v>
      </c>
      <c r="G19" s="32">
        <f t="shared" si="1"/>
        <v>1.8933333333333333E-2</v>
      </c>
    </row>
    <row r="20" spans="1:7" s="7" customFormat="1" ht="22.5" customHeight="1" thickBot="1" x14ac:dyDescent="0.3">
      <c r="A20" s="55" t="s">
        <v>13</v>
      </c>
      <c r="B20" s="29" t="s">
        <v>18</v>
      </c>
      <c r="C20" s="30">
        <v>2.64</v>
      </c>
      <c r="D20" s="29">
        <v>16</v>
      </c>
      <c r="E20" s="31">
        <f t="shared" si="0"/>
        <v>0.16500000000000001</v>
      </c>
      <c r="F20" s="29">
        <v>1.5</v>
      </c>
      <c r="G20" s="32">
        <f t="shared" si="1"/>
        <v>0.2475</v>
      </c>
    </row>
    <row r="21" spans="1:7" s="7" customFormat="1" ht="22.5" customHeight="1" thickBot="1" x14ac:dyDescent="0.3">
      <c r="A21" s="55" t="s">
        <v>14</v>
      </c>
      <c r="B21" s="29" t="s">
        <v>19</v>
      </c>
      <c r="C21" s="30">
        <v>3.48</v>
      </c>
      <c r="D21" s="29">
        <v>24</v>
      </c>
      <c r="E21" s="31">
        <f t="shared" si="0"/>
        <v>0.14499999999999999</v>
      </c>
      <c r="F21" s="29">
        <v>4</v>
      </c>
      <c r="G21" s="32">
        <f t="shared" si="1"/>
        <v>0.57999999999999996</v>
      </c>
    </row>
    <row r="22" spans="1:7" s="7" customFormat="1" ht="22.5" customHeight="1" thickBot="1" x14ac:dyDescent="0.3">
      <c r="A22" s="55" t="s">
        <v>15</v>
      </c>
      <c r="B22" s="29" t="s">
        <v>20</v>
      </c>
      <c r="C22" s="30">
        <v>0.88</v>
      </c>
      <c r="D22" s="29">
        <v>25</v>
      </c>
      <c r="E22" s="31">
        <f t="shared" si="0"/>
        <v>3.5200000000000002E-2</v>
      </c>
      <c r="F22" s="29">
        <v>1</v>
      </c>
      <c r="G22" s="32">
        <f t="shared" si="1"/>
        <v>3.5200000000000002E-2</v>
      </c>
    </row>
    <row r="23" spans="1:7" s="7" customFormat="1" ht="22.5" customHeight="1" thickBot="1" x14ac:dyDescent="0.3">
      <c r="A23" s="71"/>
      <c r="B23" s="29"/>
      <c r="C23" s="30"/>
      <c r="D23" s="29"/>
      <c r="E23" s="31">
        <f>IF(D23="",0,C23/D23)</f>
        <v>0</v>
      </c>
      <c r="F23" s="29"/>
      <c r="G23" s="32">
        <f>IF(F23="",0,C23/D23*F23)</f>
        <v>0</v>
      </c>
    </row>
    <row r="24" spans="1:7" s="7" customFormat="1" ht="22.5" customHeight="1" thickBot="1" x14ac:dyDescent="0.3">
      <c r="A24" s="71"/>
      <c r="B24" s="29"/>
      <c r="C24" s="30"/>
      <c r="D24" s="29"/>
      <c r="E24" s="31">
        <f t="shared" ref="E24:E44" si="2">IF(D24="",0,C24/D24)</f>
        <v>0</v>
      </c>
      <c r="F24" s="29"/>
      <c r="G24" s="32">
        <f t="shared" ref="G24:G44" si="3">IF(F24="",0,C24/D24*F24)</f>
        <v>0</v>
      </c>
    </row>
    <row r="25" spans="1:7" s="7" customFormat="1" ht="22.5" customHeight="1" thickBot="1" x14ac:dyDescent="0.3">
      <c r="A25" s="71"/>
      <c r="B25" s="29"/>
      <c r="C25" s="30"/>
      <c r="D25" s="29"/>
      <c r="E25" s="31">
        <f t="shared" si="2"/>
        <v>0</v>
      </c>
      <c r="F25" s="29"/>
      <c r="G25" s="32">
        <f t="shared" si="3"/>
        <v>0</v>
      </c>
    </row>
    <row r="26" spans="1:7" s="7" customFormat="1" ht="22.5" customHeight="1" thickBot="1" x14ac:dyDescent="0.3">
      <c r="A26" s="71"/>
      <c r="B26" s="29"/>
      <c r="C26" s="30"/>
      <c r="D26" s="29"/>
      <c r="E26" s="31">
        <f t="shared" si="2"/>
        <v>0</v>
      </c>
      <c r="F26" s="29"/>
      <c r="G26" s="32">
        <f t="shared" si="3"/>
        <v>0</v>
      </c>
    </row>
    <row r="27" spans="1:7" s="7" customFormat="1" ht="22.5" customHeight="1" thickBot="1" x14ac:dyDescent="0.3">
      <c r="A27" s="71"/>
      <c r="B27" s="29"/>
      <c r="C27" s="30"/>
      <c r="D27" s="29"/>
      <c r="E27" s="31">
        <f t="shared" si="2"/>
        <v>0</v>
      </c>
      <c r="F27" s="29"/>
      <c r="G27" s="32">
        <f t="shared" si="3"/>
        <v>0</v>
      </c>
    </row>
    <row r="28" spans="1:7" s="7" customFormat="1" ht="22.5" customHeight="1" thickBot="1" x14ac:dyDescent="0.3">
      <c r="A28" s="71"/>
      <c r="B28" s="29"/>
      <c r="C28" s="30"/>
      <c r="D28" s="29"/>
      <c r="E28" s="31">
        <f t="shared" si="2"/>
        <v>0</v>
      </c>
      <c r="F28" s="29"/>
      <c r="G28" s="32">
        <f t="shared" si="3"/>
        <v>0</v>
      </c>
    </row>
    <row r="29" spans="1:7" s="7" customFormat="1" ht="22.5" customHeight="1" thickBot="1" x14ac:dyDescent="0.3">
      <c r="A29" s="71"/>
      <c r="B29" s="29"/>
      <c r="C29" s="30"/>
      <c r="D29" s="29"/>
      <c r="E29" s="31">
        <f t="shared" si="2"/>
        <v>0</v>
      </c>
      <c r="F29" s="29"/>
      <c r="G29" s="32">
        <f t="shared" si="3"/>
        <v>0</v>
      </c>
    </row>
    <row r="30" spans="1:7" s="7" customFormat="1" ht="22.5" customHeight="1" thickBot="1" x14ac:dyDescent="0.3">
      <c r="A30" s="71"/>
      <c r="B30" s="29"/>
      <c r="C30" s="30"/>
      <c r="D30" s="29"/>
      <c r="E30" s="31">
        <f t="shared" si="2"/>
        <v>0</v>
      </c>
      <c r="F30" s="29"/>
      <c r="G30" s="32">
        <f t="shared" si="3"/>
        <v>0</v>
      </c>
    </row>
    <row r="31" spans="1:7" s="7" customFormat="1" ht="22.5" customHeight="1" thickBot="1" x14ac:dyDescent="0.3">
      <c r="A31" s="71"/>
      <c r="B31" s="29"/>
      <c r="C31" s="30"/>
      <c r="D31" s="29"/>
      <c r="E31" s="31">
        <f t="shared" si="2"/>
        <v>0</v>
      </c>
      <c r="F31" s="29"/>
      <c r="G31" s="32">
        <f t="shared" si="3"/>
        <v>0</v>
      </c>
    </row>
    <row r="32" spans="1:7" s="7" customFormat="1" ht="22.5" customHeight="1" thickBot="1" x14ac:dyDescent="0.3">
      <c r="A32" s="71"/>
      <c r="B32" s="29"/>
      <c r="C32" s="30"/>
      <c r="D32" s="29"/>
      <c r="E32" s="31">
        <f t="shared" si="2"/>
        <v>0</v>
      </c>
      <c r="F32" s="29"/>
      <c r="G32" s="32">
        <f t="shared" si="3"/>
        <v>0</v>
      </c>
    </row>
    <row r="33" spans="1:7" s="7" customFormat="1" ht="22.5" customHeight="1" thickBot="1" x14ac:dyDescent="0.3">
      <c r="A33" s="71"/>
      <c r="B33" s="29"/>
      <c r="C33" s="30"/>
      <c r="D33" s="29"/>
      <c r="E33" s="31">
        <f t="shared" si="2"/>
        <v>0</v>
      </c>
      <c r="F33" s="29"/>
      <c r="G33" s="32">
        <f t="shared" si="3"/>
        <v>0</v>
      </c>
    </row>
    <row r="34" spans="1:7" s="7" customFormat="1" ht="22.5" customHeight="1" thickBot="1" x14ac:dyDescent="0.3">
      <c r="A34" s="71"/>
      <c r="B34" s="29"/>
      <c r="C34" s="30"/>
      <c r="D34" s="29"/>
      <c r="E34" s="31">
        <f t="shared" si="2"/>
        <v>0</v>
      </c>
      <c r="F34" s="29"/>
      <c r="G34" s="32">
        <f t="shared" si="3"/>
        <v>0</v>
      </c>
    </row>
    <row r="35" spans="1:7" s="7" customFormat="1" ht="22.5" customHeight="1" thickBot="1" x14ac:dyDescent="0.3">
      <c r="A35" s="71"/>
      <c r="B35" s="29"/>
      <c r="C35" s="30"/>
      <c r="D35" s="29"/>
      <c r="E35" s="31">
        <f t="shared" si="2"/>
        <v>0</v>
      </c>
      <c r="F35" s="29"/>
      <c r="G35" s="32">
        <f t="shared" si="3"/>
        <v>0</v>
      </c>
    </row>
    <row r="36" spans="1:7" s="7" customFormat="1" ht="22.5" customHeight="1" thickBot="1" x14ac:dyDescent="0.3">
      <c r="A36" s="71"/>
      <c r="B36" s="29"/>
      <c r="C36" s="30"/>
      <c r="D36" s="29"/>
      <c r="E36" s="31">
        <f t="shared" si="2"/>
        <v>0</v>
      </c>
      <c r="F36" s="29"/>
      <c r="G36" s="32">
        <f t="shared" si="3"/>
        <v>0</v>
      </c>
    </row>
    <row r="37" spans="1:7" s="7" customFormat="1" ht="22.5" customHeight="1" thickBot="1" x14ac:dyDescent="0.3">
      <c r="A37" s="72"/>
      <c r="B37" s="29"/>
      <c r="C37" s="30"/>
      <c r="D37" s="29"/>
      <c r="E37" s="31">
        <f t="shared" si="2"/>
        <v>0</v>
      </c>
      <c r="F37" s="29"/>
      <c r="G37" s="32">
        <f t="shared" si="3"/>
        <v>0</v>
      </c>
    </row>
    <row r="38" spans="1:7" s="7" customFormat="1" ht="22.5" customHeight="1" thickBot="1" x14ac:dyDescent="0.3">
      <c r="A38" s="72"/>
      <c r="B38" s="29"/>
      <c r="C38" s="30"/>
      <c r="D38" s="29"/>
      <c r="E38" s="31">
        <f t="shared" si="2"/>
        <v>0</v>
      </c>
      <c r="F38" s="29"/>
      <c r="G38" s="32">
        <f t="shared" si="3"/>
        <v>0</v>
      </c>
    </row>
    <row r="39" spans="1:7" s="7" customFormat="1" ht="22.5" customHeight="1" thickBot="1" x14ac:dyDescent="0.3">
      <c r="A39" s="71"/>
      <c r="B39" s="29"/>
      <c r="C39" s="30"/>
      <c r="D39" s="29"/>
      <c r="E39" s="31">
        <f t="shared" si="2"/>
        <v>0</v>
      </c>
      <c r="F39" s="29"/>
      <c r="G39" s="32">
        <f t="shared" si="3"/>
        <v>0</v>
      </c>
    </row>
    <row r="40" spans="1:7" s="7" customFormat="1" ht="22.5" customHeight="1" thickBot="1" x14ac:dyDescent="0.3">
      <c r="A40" s="71"/>
      <c r="B40" s="29"/>
      <c r="C40" s="30"/>
      <c r="D40" s="29"/>
      <c r="E40" s="31">
        <f t="shared" si="2"/>
        <v>0</v>
      </c>
      <c r="F40" s="29"/>
      <c r="G40" s="32">
        <f t="shared" si="3"/>
        <v>0</v>
      </c>
    </row>
    <row r="41" spans="1:7" s="7" customFormat="1" ht="22.5" customHeight="1" thickBot="1" x14ac:dyDescent="0.3">
      <c r="A41" s="72"/>
      <c r="B41" s="29"/>
      <c r="C41" s="30"/>
      <c r="D41" s="29"/>
      <c r="E41" s="31">
        <f t="shared" si="2"/>
        <v>0</v>
      </c>
      <c r="F41" s="29"/>
      <c r="G41" s="32">
        <f t="shared" si="3"/>
        <v>0</v>
      </c>
    </row>
    <row r="42" spans="1:7" s="7" customFormat="1" ht="22.5" customHeight="1" thickBot="1" x14ac:dyDescent="0.3">
      <c r="A42" s="72"/>
      <c r="B42" s="29"/>
      <c r="C42" s="30"/>
      <c r="D42" s="29"/>
      <c r="E42" s="31">
        <f t="shared" si="2"/>
        <v>0</v>
      </c>
      <c r="F42" s="29"/>
      <c r="G42" s="32">
        <f t="shared" si="3"/>
        <v>0</v>
      </c>
    </row>
    <row r="43" spans="1:7" s="7" customFormat="1" ht="22.5" customHeight="1" thickBot="1" x14ac:dyDescent="0.3">
      <c r="A43" s="71"/>
      <c r="B43" s="29"/>
      <c r="C43" s="30"/>
      <c r="D43" s="29"/>
      <c r="E43" s="31">
        <f t="shared" si="2"/>
        <v>0</v>
      </c>
      <c r="F43" s="29"/>
      <c r="G43" s="32">
        <f t="shared" si="3"/>
        <v>0</v>
      </c>
    </row>
    <row r="44" spans="1:7" s="7" customFormat="1" ht="22.5" customHeight="1" thickBot="1" x14ac:dyDescent="0.3">
      <c r="A44" s="71"/>
      <c r="B44" s="29"/>
      <c r="C44" s="30"/>
      <c r="D44" s="29"/>
      <c r="E44" s="31">
        <f t="shared" si="2"/>
        <v>0</v>
      </c>
      <c r="F44" s="29"/>
      <c r="G44" s="32">
        <f t="shared" si="3"/>
        <v>0</v>
      </c>
    </row>
    <row r="45" spans="1:7" s="7" customFormat="1" ht="21" customHeight="1" thickBot="1" x14ac:dyDescent="0.3">
      <c r="A45" s="24" t="s">
        <v>28</v>
      </c>
      <c r="B45" s="33"/>
      <c r="C45" s="33"/>
      <c r="D45" s="33"/>
      <c r="E45" s="33"/>
      <c r="F45" s="34" t="s">
        <v>22</v>
      </c>
      <c r="G45" s="35">
        <f>SUM(G15:G44)</f>
        <v>6.0998833333333327</v>
      </c>
    </row>
    <row r="46" spans="1:7" s="7" customFormat="1" ht="22.35" customHeight="1" thickBot="1" x14ac:dyDescent="0.3">
      <c r="A46" s="36" t="s">
        <v>27</v>
      </c>
      <c r="B46" s="33"/>
      <c r="C46" s="33"/>
      <c r="D46" s="33"/>
      <c r="E46" s="33"/>
      <c r="F46" s="37" t="s">
        <v>1</v>
      </c>
      <c r="G46" s="32">
        <f>IF(B12="",0,G45/B12)</f>
        <v>1.016647222222222</v>
      </c>
    </row>
    <row r="47" spans="1:7" x14ac:dyDescent="0.2">
      <c r="A47" s="24"/>
      <c r="B47" s="24"/>
      <c r="C47" s="24"/>
      <c r="D47" s="24"/>
      <c r="E47" s="24"/>
      <c r="F47" s="24"/>
      <c r="G47" s="24"/>
    </row>
    <row r="48" spans="1:7" x14ac:dyDescent="0.2">
      <c r="A48" s="24"/>
      <c r="B48" s="24"/>
      <c r="C48" s="24"/>
      <c r="D48" s="24"/>
      <c r="E48" s="24"/>
      <c r="F48" s="24"/>
      <c r="G48" s="24"/>
    </row>
    <row r="49" spans="1:7" ht="15" x14ac:dyDescent="0.2">
      <c r="A49" s="33" t="s">
        <v>31</v>
      </c>
      <c r="B49" s="24"/>
      <c r="C49" s="24"/>
      <c r="D49" s="24"/>
      <c r="E49" s="24"/>
      <c r="F49" s="24"/>
      <c r="G49" s="24"/>
    </row>
    <row r="50" spans="1:7" ht="15" x14ac:dyDescent="0.2">
      <c r="A50" s="33" t="s">
        <v>32</v>
      </c>
      <c r="B50" s="24"/>
      <c r="C50" s="24"/>
      <c r="D50" s="24"/>
      <c r="E50" s="24"/>
      <c r="F50" s="24"/>
      <c r="G50" s="24"/>
    </row>
    <row r="51" spans="1:7" ht="15" x14ac:dyDescent="0.2">
      <c r="A51" s="33"/>
      <c r="B51" s="24"/>
      <c r="C51" s="24"/>
      <c r="D51" s="24"/>
      <c r="E51" s="24"/>
      <c r="F51" s="24"/>
      <c r="G51" s="24"/>
    </row>
    <row r="52" spans="1:7" ht="15" x14ac:dyDescent="0.2">
      <c r="A52" s="38" t="s">
        <v>30</v>
      </c>
      <c r="B52" s="24"/>
      <c r="C52" s="24"/>
      <c r="D52" s="24"/>
      <c r="E52" s="24"/>
      <c r="F52" s="24"/>
      <c r="G52" s="24"/>
    </row>
  </sheetData>
  <sheetProtection algorithmName="SHA-512" hashValue="VK9P4IKFGNp8Uhc3kjf9pTz5BFhaQMM94imkeYOLDKl38rNdnj8tQq0L0zrLQpv3Ts5mF0yj67CtDW2/I2e3nw==" saltValue="siK5DDAZSY+I8Nlhm7QtHQ==" spinCount="100000" sheet="1" objects="1" scenarios="1"/>
  <hyperlinks>
    <hyperlink ref="A46" r:id="rId1"/>
    <hyperlink ref="A52" r:id="rId2"/>
  </hyperlinks>
  <pageMargins left="0.5" right="0.5" top="0.5" bottom="0.5" header="0.4" footer="0.4"/>
  <pageSetup scale="66" orientation="portrait" r:id="rId3"/>
  <headerFooter>
    <oddHeader>&amp;L&amp;"System Font,Regular"&amp;10&amp;K000000&amp;G&amp;R&amp;G</oddHeader>
  </headerFooter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brule</dc:creator>
  <cp:lastModifiedBy>Danielle</cp:lastModifiedBy>
  <cp:lastPrinted>2021-03-04T20:54:53Z</cp:lastPrinted>
  <dcterms:created xsi:type="dcterms:W3CDTF">2021-02-04T16:06:05Z</dcterms:created>
  <dcterms:modified xsi:type="dcterms:W3CDTF">2024-04-18T16:49:09Z</dcterms:modified>
</cp:coreProperties>
</file>